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68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3" i="1"/>
  <c r="G13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<sst xmlns="http://schemas.openxmlformats.org/spreadsheetml/2006/main" count="43" uniqueCount="41">
  <si>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</si>
  <si>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</si>
  <si>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</si>
  <si>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</si>
  <si>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</si>
  <si>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</si>
  <si>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</si>
  <si>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</si>
  <si>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</si>
  <si>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</si>
  <si>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</si>
  <si>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</si>
  <si>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</si>
  <si>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</si>
  <si>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</si>
  <si>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</si>
  <si>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</si>
  <si>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</si>
  <si>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</si>
  <si>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</si>
  <si>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сладкое</t>
  </si>
  <si>
    <t>Бутерброд с повидлом</t>
  </si>
  <si>
    <t>Завтрак 2</t>
  </si>
  <si>
    <t>фрукты</t>
  </si>
  <si>
    <t>Обед</t>
  </si>
  <si>
    <t>закуска</t>
  </si>
  <si>
    <t xml:space="preserve">Салат со свежей капусты </t>
  </si>
  <si>
    <t>1 блюдо</t>
  </si>
  <si>
    <t>Рассольник ленинградский с мясом, со сметаной</t>
  </si>
  <si>
    <t>2 блюдо</t>
  </si>
  <si>
    <t>Гуляш</t>
  </si>
  <si>
    <t>гарнир</t>
  </si>
  <si>
    <t>макароны отварные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</si>
  <si>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</si>
  <si>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</si>
  <si>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</si>
  <si>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</si>
  <si>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</si>
  <si>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</si>
  <si>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Варенники с творогом и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</si>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</sst>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2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right" wrapText="1"/>
    </xf>
    <xf numFmtId="0" fontId="1" fillId="0" borderId="10" xfId="0" applyFont="1" applyBorder="1" applyAlignment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2" fontId="0" fillId="2" borderId="4" xfId="0" applyNumberFormat="1" applyFill="1" applyBorder="1" applyAlignment="1" applyProtection="1">
      <protection locked="0"/>
    </xf>
    <xf numFmtId="0" fontId="1" fillId="0" borderId="20" xfId="0" applyFont="1" applyBorder="1" applyAlignment="1"/>
    <xf numFmtId="0" fontId="1" fillId="3" borderId="21" xfId="0" applyFont="1" applyFill="1" applyBorder="1" applyAlignment="1">
      <alignment wrapText="1"/>
    </xf>
    <xf numFmtId="0" fontId="1" fillId="3" borderId="21" xfId="0" applyFont="1" applyFill="1" applyBorder="1" applyAlignment="1">
      <alignment horizontal="right" vertical="top" wrapText="1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9" sqref="D9:J9"/>
    </sheetView>
  </sheetViews>
  <sheetFormatPr defaultRowHeight="15" x14ac:dyDescent="0.25"/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1.75" x14ac:dyDescent="0.25">
      <c r="A4" s="6" t="s">
        <v>14</v>
      </c>
      <c r="B4" s="7" t="s">
        <v>15</v>
      </c>
      <c r="C4" s="8">
        <v>527</v>
      </c>
      <c r="D4" s="9" t="s">
        <v>39</v>
      </c>
      <c r="E4" s="10">
        <v>200</v>
      </c>
      <c r="F4" s="11"/>
      <c r="G4" s="12">
        <v>292</v>
      </c>
      <c r="H4" s="10">
        <v>7.4</v>
      </c>
      <c r="I4" s="10">
        <v>10.1</v>
      </c>
      <c r="J4" s="10">
        <v>42.9</v>
      </c>
    </row>
    <row r="5" spans="1:10" ht="26.25" x14ac:dyDescent="0.25">
      <c r="A5" s="13"/>
      <c r="B5" s="14" t="s">
        <v>16</v>
      </c>
      <c r="C5" s="15">
        <v>493</v>
      </c>
      <c r="D5" s="9" t="s">
        <v>40</v>
      </c>
      <c r="E5" s="10">
        <v>200</v>
      </c>
      <c r="F5" s="16"/>
      <c r="G5" s="12">
        <v>60</v>
      </c>
      <c r="H5" s="10">
        <v>0.1</v>
      </c>
      <c r="I5" s="10">
        <v>0</v>
      </c>
      <c r="J5" s="10">
        <v>15</v>
      </c>
    </row>
    <row r="6" spans="1:10" ht="39.75" thickBot="1" x14ac:dyDescent="0.3">
      <c r="A6" s="13"/>
      <c r="B6" s="14" t="s">
        <v>17</v>
      </c>
      <c r="C6" s="15" t="s">
        <v>18</v>
      </c>
      <c r="D6" s="9" t="s">
        <v>19</v>
      </c>
      <c r="E6" s="10">
        <v>30</v>
      </c>
      <c r="F6" s="16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10">
        <f>49.2*30/100</f>
        <v>14.76</v>
      </c>
    </row>
    <row r="7" spans="1:10" ht="39" thickBot="1" x14ac:dyDescent="0.3">
      <c r="A7" s="13"/>
      <c r="B7" s="15" t="s">
        <v>20</v>
      </c>
      <c r="C7" s="15">
        <v>95</v>
      </c>
      <c r="D7" s="17" t="s">
        <v>21</v>
      </c>
      <c r="E7" s="18">
        <v>60</v>
      </c>
      <c r="F7" s="16"/>
      <c r="G7" s="18">
        <v>176</v>
      </c>
      <c r="H7" s="18">
        <v>1.7</v>
      </c>
      <c r="I7" s="18">
        <v>4.3</v>
      </c>
      <c r="J7" s="18">
        <v>32.6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6" t="s">
        <v>22</v>
      </c>
      <c r="B9" s="25" t="s">
        <v>23</v>
      </c>
      <c r="C9" s="8" t="s">
        <v>18</v>
      </c>
      <c r="D9" s="26"/>
      <c r="E9" s="27"/>
      <c r="F9" s="28"/>
      <c r="G9" s="28"/>
      <c r="H9" s="28"/>
      <c r="I9" s="28"/>
      <c r="J9" s="29"/>
    </row>
    <row r="10" spans="1:10" x14ac:dyDescent="0.25">
      <c r="A10" s="13"/>
      <c r="B10" s="15"/>
      <c r="C10" s="15"/>
      <c r="D10" s="30"/>
      <c r="E10" s="31"/>
      <c r="F10" s="16"/>
      <c r="G10" s="16"/>
      <c r="H10" s="16"/>
      <c r="I10" s="16"/>
      <c r="J10" s="32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38.25" x14ac:dyDescent="0.25">
      <c r="A12" s="13" t="s">
        <v>24</v>
      </c>
      <c r="B12" s="33" t="s">
        <v>25</v>
      </c>
      <c r="C12" s="34">
        <v>1</v>
      </c>
      <c r="D12" s="35" t="s">
        <v>26</v>
      </c>
      <c r="E12" s="10">
        <v>100</v>
      </c>
      <c r="F12" s="36"/>
      <c r="G12" s="9">
        <v>136</v>
      </c>
      <c r="H12" s="9">
        <v>2.1</v>
      </c>
      <c r="I12" s="9">
        <v>10.1</v>
      </c>
      <c r="J12" s="9">
        <v>9.3000000000000007</v>
      </c>
    </row>
    <row r="13" spans="1:10" ht="77.25" x14ac:dyDescent="0.25">
      <c r="A13" s="13"/>
      <c r="B13" s="14" t="s">
        <v>27</v>
      </c>
      <c r="C13" s="15">
        <v>134</v>
      </c>
      <c r="D13" s="37" t="s">
        <v>28</v>
      </c>
      <c r="E13" s="38">
        <v>280</v>
      </c>
      <c r="F13" s="16"/>
      <c r="G13" s="39">
        <f>585*280/1000</f>
        <v>163.80000000000001</v>
      </c>
      <c r="H13" s="9">
        <f>280*8.2/1000</f>
        <v>2.2959999999999998</v>
      </c>
      <c r="I13" s="9">
        <v>7.83</v>
      </c>
      <c r="J13" s="9">
        <v>16.5</v>
      </c>
    </row>
    <row r="14" spans="1:10" x14ac:dyDescent="0.25">
      <c r="A14" s="13"/>
      <c r="B14" s="14" t="s">
        <v>29</v>
      </c>
      <c r="C14" s="15">
        <v>367</v>
      </c>
      <c r="D14" s="40" t="s">
        <v>30</v>
      </c>
      <c r="E14" s="41">
        <v>50</v>
      </c>
      <c r="F14" s="42"/>
      <c r="G14" s="43">
        <v>109.3</v>
      </c>
      <c r="H14" s="37">
        <v>7.3</v>
      </c>
      <c r="I14" s="37">
        <f>21*280/1000</f>
        <v>5.88</v>
      </c>
      <c r="J14" s="37">
        <f>65*280/1000</f>
        <v>18.2</v>
      </c>
    </row>
    <row r="15" spans="1:10" ht="26.25" x14ac:dyDescent="0.25">
      <c r="A15" s="13"/>
      <c r="B15" s="14" t="s">
        <v>31</v>
      </c>
      <c r="C15" s="15">
        <v>291</v>
      </c>
      <c r="D15" s="44" t="s">
        <v>32</v>
      </c>
      <c r="E15" s="45">
        <v>200</v>
      </c>
      <c r="F15" s="16"/>
      <c r="G15" s="46">
        <v>241.5</v>
      </c>
      <c r="H15" s="35">
        <v>9.4</v>
      </c>
      <c r="I15" s="35">
        <v>1.1000000000000001</v>
      </c>
      <c r="J15" s="35">
        <v>48.4</v>
      </c>
    </row>
    <row r="16" spans="1:10" ht="26.25" x14ac:dyDescent="0.25">
      <c r="A16" s="13"/>
      <c r="B16" s="14" t="s">
        <v>33</v>
      </c>
      <c r="C16" s="15">
        <v>512</v>
      </c>
      <c r="D16" s="9" t="s">
        <v>34</v>
      </c>
      <c r="E16" s="10">
        <v>200</v>
      </c>
      <c r="F16" s="16"/>
      <c r="G16" s="46">
        <v>81</v>
      </c>
      <c r="H16" s="9">
        <v>0.3</v>
      </c>
      <c r="I16" s="9">
        <v>0</v>
      </c>
      <c r="J16" s="9">
        <v>20.100000000000001</v>
      </c>
    </row>
    <row r="17" spans="1:10" ht="51.75" x14ac:dyDescent="0.25">
      <c r="A17" s="13"/>
      <c r="B17" s="14" t="s">
        <v>35</v>
      </c>
      <c r="C17" s="15" t="s">
        <v>18</v>
      </c>
      <c r="D17" s="9" t="s">
        <v>36</v>
      </c>
      <c r="E17" s="10" t="s">
        <v>37</v>
      </c>
      <c r="F17" s="16"/>
      <c r="G17" s="12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13"/>
      <c r="B18" s="14" t="s">
        <v>38</v>
      </c>
      <c r="C18" s="15"/>
      <c r="D18" s="9"/>
      <c r="E18" s="10"/>
      <c r="F18" s="16"/>
      <c r="G18" s="46"/>
      <c r="H18" s="9"/>
      <c r="I18" s="9"/>
      <c r="J18" s="9"/>
    </row>
    <row r="19" spans="1:10" x14ac:dyDescent="0.25">
      <c r="A19" s="13"/>
      <c r="B19" s="47"/>
      <c r="C19" s="47"/>
      <c r="D19" s="48"/>
      <c r="E19" s="49"/>
      <c r="F19" s="50"/>
      <c r="G19" s="49"/>
      <c r="H19" s="49"/>
      <c r="I19" s="49"/>
      <c r="J19" s="51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Артур</cp:lastModifiedBy>
  <dcterms:created xsi:type="dcterms:W3CDTF">2021-09-06T03:21:58Z</dcterms:created>
  <dcterms:modified xsi:type="dcterms:W3CDTF">2021-11-23T12:58:48Z</dcterms:modified>
</cp:coreProperties>
</file>