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9" i="1"/>
</calcChain>
</file>

<file path=xl/sharedStrings.xml><?xml version="1.0" encoding="utf-8"?>
<sst xmlns="http://schemas.openxmlformats.org/spreadsheetml/2006/main" count="42" uniqueCount="40">
  <si>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</si>
  <si>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</si>
  <si>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</si>
  <si>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</si>
  <si>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</si>
  <si>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</si>
  <si>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</si>
  <si>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</si>
  <si>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</si>
  <si>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</si>
  <si>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</si>
  <si>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</si>
  <si>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</si>
  <si>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</si>
  <si>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</si>
  <si>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</si>
  <si>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</si>
  <si>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</si>
  <si>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</si>
  <si>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</si>
  <si>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</si>
  <si>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</si>
  <si>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</si>
  <si>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</si>
  <si>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</si>
  <si>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</si>
  <si>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ГП</t>
  </si>
  <si>
    <t>хлеб бел.</t>
  </si>
  <si>
    <t>Хлеб пшеничный, ржаной</t>
  </si>
  <si>
    <t>20/40</t>
  </si>
  <si>
    <t>хлеб черн.</t>
  </si>
  <si>
    <t>Борщ с мясом со сметаной</t>
  </si>
  <si>
    <t>Котлета мясная с соусом белым</t>
  </si>
  <si>
    <t>80/20</t>
  </si>
  <si>
    <t>381/478</t>
  </si>
  <si>
    <t>Кисель</t>
  </si>
  <si>
    <t>Зелёный горошек консервированный</t>
  </si>
  <si>
    <t>Каша гречневая</t>
  </si>
  <si>
    <t>Пельмени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</si>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</sst>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 wrapText="1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vertical="top" wrapText="1"/>
    </xf>
    <xf numFmtId="2" fontId="1" fillId="2" borderId="4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wrapText="1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4" borderId="6" xfId="0" applyFont="1" applyFill="1" applyBorder="1"/>
    <xf numFmtId="0" fontId="1" fillId="2" borderId="6" xfId="0" applyFont="1" applyFill="1" applyBorder="1" applyProtection="1">
      <protection locked="0"/>
    </xf>
    <xf numFmtId="0" fontId="2" fillId="3" borderId="16" xfId="0" applyFont="1" applyFill="1" applyBorder="1" applyAlignment="1">
      <alignment vertical="top" wrapText="1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3" borderId="16" xfId="0" applyNumberFormat="1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>
      <alignment horizontal="center" vertical="top" wrapText="1"/>
    </xf>
    <xf numFmtId="164" fontId="2" fillId="3" borderId="18" xfId="0" applyNumberFormat="1" applyFont="1" applyFill="1" applyBorder="1" applyAlignment="1">
      <alignment horizontal="center" vertical="top" wrapText="1"/>
    </xf>
    <xf numFmtId="0" fontId="4" fillId="0" borderId="5" xfId="0" applyFont="1" applyBorder="1"/>
    <xf numFmtId="0" fontId="4" fillId="0" borderId="8" xfId="0" applyFont="1" applyBorder="1"/>
    <xf numFmtId="0" fontId="1" fillId="0" borderId="10" xfId="0" applyFont="1" applyBorder="1"/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2" fillId="3" borderId="7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0.85546875" customWidth="1"/>
    <col min="3" max="3" width="9.140625" customWidth="1"/>
    <col min="4" max="4" width="25.7109375" customWidth="1"/>
    <col min="5" max="6" width="9.140625" customWidth="1"/>
    <col min="7" max="7" width="13.5703125" customWidth="1"/>
    <col min="8" max="10" width="11.7109375" customWidth="1"/>
  </cols>
  <sheetData>
    <row r="1" spans="1:10" ht="15.75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47">
        <v>2</v>
      </c>
    </row>
    <row r="2" spans="1:10" ht="15.75" thickBot="1" x14ac:dyDescent="0.3"/>
    <row r="3" spans="1:10" ht="16.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8" customHeight="1" x14ac:dyDescent="0.25">
      <c r="A4" s="39" t="s">
        <v>14</v>
      </c>
      <c r="B4" s="5" t="s">
        <v>15</v>
      </c>
      <c r="C4" s="6">
        <v>204</v>
      </c>
      <c r="D4" s="7" t="s">
        <v>38</v>
      </c>
      <c r="E4" s="24">
        <v>250</v>
      </c>
      <c r="F4" s="25"/>
      <c r="G4" s="28">
        <v>349.25</v>
      </c>
      <c r="H4" s="28">
        <v>9.6750000000000007</v>
      </c>
      <c r="I4" s="28">
        <v>14.775</v>
      </c>
      <c r="J4" s="29">
        <v>442.5</v>
      </c>
    </row>
    <row r="5" spans="1:10" ht="18" customHeight="1" x14ac:dyDescent="0.25">
      <c r="A5" s="40"/>
      <c r="B5" s="11" t="s">
        <v>25</v>
      </c>
      <c r="C5" s="12">
        <v>508</v>
      </c>
      <c r="D5" s="13" t="s">
        <v>39</v>
      </c>
      <c r="E5" s="26">
        <v>200</v>
      </c>
      <c r="F5" s="27"/>
      <c r="G5" s="30">
        <v>116.6</v>
      </c>
      <c r="H5" s="31">
        <v>4.16</v>
      </c>
      <c r="I5" s="31">
        <v>0.64</v>
      </c>
      <c r="J5" s="32">
        <v>23.2</v>
      </c>
    </row>
    <row r="6" spans="1:10" ht="18" customHeight="1" thickBot="1" x14ac:dyDescent="0.3">
      <c r="A6" s="40"/>
      <c r="B6" s="11" t="s">
        <v>16</v>
      </c>
      <c r="C6" s="12" t="s">
        <v>26</v>
      </c>
      <c r="D6" s="15" t="s">
        <v>17</v>
      </c>
      <c r="E6" s="26">
        <v>50</v>
      </c>
      <c r="F6" s="27"/>
      <c r="G6" s="30">
        <v>117</v>
      </c>
      <c r="H6" s="31">
        <v>3.8</v>
      </c>
      <c r="I6" s="31">
        <v>0.4</v>
      </c>
      <c r="J6" s="32">
        <v>24.6</v>
      </c>
    </row>
    <row r="7" spans="1:10" ht="18" customHeight="1" thickBot="1" x14ac:dyDescent="0.3">
      <c r="A7" s="39" t="s">
        <v>18</v>
      </c>
      <c r="B7" s="19" t="s">
        <v>19</v>
      </c>
      <c r="C7" s="20"/>
      <c r="D7" s="21"/>
      <c r="E7" s="8"/>
      <c r="F7" s="9"/>
      <c r="G7" s="28"/>
      <c r="H7" s="28"/>
      <c r="I7" s="28"/>
      <c r="J7" s="29"/>
    </row>
    <row r="8" spans="1:10" ht="30" customHeight="1" x14ac:dyDescent="0.25">
      <c r="A8" s="39" t="s">
        <v>20</v>
      </c>
      <c r="B8" s="5" t="s">
        <v>21</v>
      </c>
      <c r="C8" s="6"/>
      <c r="D8" s="7" t="s">
        <v>36</v>
      </c>
      <c r="E8" s="24">
        <v>50</v>
      </c>
      <c r="F8" s="9"/>
      <c r="G8" s="28">
        <v>42.8</v>
      </c>
      <c r="H8" s="28">
        <v>1.4</v>
      </c>
      <c r="I8" s="28">
        <v>0.4</v>
      </c>
      <c r="J8" s="29">
        <v>8.1999999999999993</v>
      </c>
    </row>
    <row r="9" spans="1:10" ht="30" customHeight="1" x14ac:dyDescent="0.25">
      <c r="A9" s="10"/>
      <c r="B9" s="11" t="s">
        <v>22</v>
      </c>
      <c r="C9" s="12">
        <v>128</v>
      </c>
      <c r="D9" s="13" t="s">
        <v>31</v>
      </c>
      <c r="E9" s="45">
        <v>250</v>
      </c>
      <c r="F9" s="14"/>
      <c r="G9" s="37">
        <f>232*250/1000</f>
        <v>58</v>
      </c>
      <c r="H9" s="37">
        <v>4</v>
      </c>
      <c r="I9" s="37">
        <v>5</v>
      </c>
      <c r="J9" s="38">
        <v>7.78</v>
      </c>
    </row>
    <row r="10" spans="1:10" ht="30" customHeight="1" x14ac:dyDescent="0.25">
      <c r="A10" s="10"/>
      <c r="B10" s="11" t="s">
        <v>23</v>
      </c>
      <c r="C10" s="12" t="s">
        <v>34</v>
      </c>
      <c r="D10" s="15" t="s">
        <v>32</v>
      </c>
      <c r="E10" s="26" t="s">
        <v>33</v>
      </c>
      <c r="F10" s="14"/>
      <c r="G10" s="30">
        <v>344.5</v>
      </c>
      <c r="H10" s="31">
        <f>26*200/220</f>
        <v>23.636363636363637</v>
      </c>
      <c r="I10" s="31">
        <f>23.2*200/220</f>
        <v>21.09090909090909</v>
      </c>
      <c r="J10" s="32">
        <f>16.6*200/220</f>
        <v>15.090909090909093</v>
      </c>
    </row>
    <row r="11" spans="1:10" ht="18" customHeight="1" x14ac:dyDescent="0.25">
      <c r="A11" s="10"/>
      <c r="B11" s="11" t="s">
        <v>24</v>
      </c>
      <c r="C11" s="12">
        <v>237</v>
      </c>
      <c r="D11" s="15" t="s">
        <v>37</v>
      </c>
      <c r="E11" s="46">
        <v>200</v>
      </c>
      <c r="F11" s="14"/>
      <c r="G11" s="33">
        <v>337.4</v>
      </c>
      <c r="H11" s="33">
        <v>11.4</v>
      </c>
      <c r="I11" s="33">
        <v>10.46</v>
      </c>
      <c r="J11" s="34">
        <v>49.44</v>
      </c>
    </row>
    <row r="12" spans="1:10" ht="18" customHeight="1" x14ac:dyDescent="0.25">
      <c r="A12" s="10"/>
      <c r="B12" s="11" t="s">
        <v>25</v>
      </c>
      <c r="C12" s="12">
        <v>503</v>
      </c>
      <c r="D12" s="13" t="s">
        <v>35</v>
      </c>
      <c r="E12" s="26">
        <v>200</v>
      </c>
      <c r="F12" s="14"/>
      <c r="G12" s="30">
        <v>122</v>
      </c>
      <c r="H12" s="31">
        <v>1.4</v>
      </c>
      <c r="I12" s="31">
        <v>0</v>
      </c>
      <c r="J12" s="32">
        <v>29</v>
      </c>
    </row>
    <row r="13" spans="1:10" ht="30" customHeight="1" x14ac:dyDescent="0.25">
      <c r="A13" s="10"/>
      <c r="B13" s="11" t="s">
        <v>27</v>
      </c>
      <c r="C13" s="12" t="s">
        <v>26</v>
      </c>
      <c r="D13" s="15" t="s">
        <v>28</v>
      </c>
      <c r="E13" s="26" t="s">
        <v>29</v>
      </c>
      <c r="F13" s="14"/>
      <c r="G13" s="30">
        <v>116.6</v>
      </c>
      <c r="H13" s="31">
        <v>4.16</v>
      </c>
      <c r="I13" s="31">
        <v>0.64</v>
      </c>
      <c r="J13" s="32">
        <v>23.2</v>
      </c>
    </row>
    <row r="14" spans="1:10" ht="16.5" thickBot="1" x14ac:dyDescent="0.3">
      <c r="A14" s="16"/>
      <c r="B14" s="41" t="s">
        <v>30</v>
      </c>
      <c r="C14" s="17"/>
      <c r="D14" s="22"/>
      <c r="E14" s="23"/>
      <c r="F14" s="18"/>
      <c r="G14" s="35"/>
      <c r="H14" s="35"/>
      <c r="I14" s="35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cp:lastPrinted>2021-11-23T11:56:32Z</cp:lastPrinted>
  <dcterms:created xsi:type="dcterms:W3CDTF">2021-09-06T03:19:13Z</dcterms:created>
  <dcterms:modified xsi:type="dcterms:W3CDTF">2022-02-22T03:20:03Z</dcterms:modified>
</cp:coreProperties>
</file>